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limex Gmbh\Lieferanten\Elettrocanali\Preislisten\Test\"/>
    </mc:Choice>
  </mc:AlternateContent>
  <bookViews>
    <workbookView xWindow="0" yWindow="0" windowWidth="28800" windowHeight="12300"/>
  </bookViews>
  <sheets>
    <sheet name="Tabelle1" sheetId="1" r:id="rId1"/>
  </sheets>
  <calcPr calcId="162913"/>
  <customWorkbookViews>
    <customWorkbookView name="Luciano Salvador - Persönliche Ansicht" guid="{74AF81CE-FC7F-4038-BC08-3D16616F1D3E}" mergeInterval="0" personalView="1" xWindow="130" yWindow="73" windowWidth="1477" windowHeight="96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 s="1"/>
  <c r="J15" i="1"/>
  <c r="K15" i="1"/>
  <c r="J16" i="1"/>
  <c r="K16" i="1" s="1"/>
  <c r="J17" i="1"/>
  <c r="K17" i="1"/>
  <c r="J18" i="1"/>
  <c r="K18" i="1" s="1"/>
  <c r="J19" i="1"/>
  <c r="K19" i="1"/>
  <c r="J20" i="1"/>
  <c r="K20" i="1" s="1"/>
  <c r="J21" i="1"/>
  <c r="K21" i="1"/>
  <c r="J22" i="1"/>
  <c r="K22" i="1" s="1"/>
  <c r="J23" i="1"/>
  <c r="K23" i="1"/>
  <c r="J24" i="1"/>
  <c r="K24" i="1" s="1"/>
  <c r="J25" i="1"/>
  <c r="K25" i="1"/>
  <c r="J26" i="1"/>
  <c r="K26" i="1" s="1"/>
  <c r="J27" i="1"/>
  <c r="K27" i="1"/>
  <c r="J28" i="1"/>
  <c r="K28" i="1" s="1"/>
  <c r="J29" i="1"/>
  <c r="K29" i="1"/>
  <c r="J30" i="1"/>
  <c r="K30" i="1" s="1"/>
  <c r="J31" i="1"/>
  <c r="K31" i="1"/>
  <c r="J39" i="1"/>
  <c r="K39" i="1" s="1"/>
  <c r="J40" i="1"/>
  <c r="K40" i="1"/>
  <c r="J41" i="1"/>
  <c r="K41" i="1" s="1"/>
  <c r="J42" i="1"/>
  <c r="K42" i="1"/>
  <c r="J43" i="1"/>
  <c r="K43" i="1" s="1"/>
  <c r="J44" i="1"/>
  <c r="K44" i="1"/>
  <c r="K47" i="1" l="1"/>
</calcChain>
</file>

<file path=xl/sharedStrings.xml><?xml version="1.0" encoding="utf-8"?>
<sst xmlns="http://schemas.openxmlformats.org/spreadsheetml/2006/main" count="121" uniqueCount="54">
  <si>
    <t>Elektro-Installationkanal halogenfrei RAL7035</t>
  </si>
  <si>
    <t>Artikel-Nr.</t>
  </si>
  <si>
    <t>Beschreibung</t>
  </si>
  <si>
    <t>Breite</t>
  </si>
  <si>
    <t>Höhe</t>
  </si>
  <si>
    <t>Separatoren</t>
  </si>
  <si>
    <t>CHF / VPE</t>
  </si>
  <si>
    <t>ECCPH2540</t>
  </si>
  <si>
    <t xml:space="preserve">Installationskanal Halogenfrei </t>
  </si>
  <si>
    <t>Nein</t>
  </si>
  <si>
    <t>ECCPH2560</t>
  </si>
  <si>
    <t>ECCPH2580</t>
  </si>
  <si>
    <t>ECCPH4040</t>
  </si>
  <si>
    <t>ECCPH4060</t>
  </si>
  <si>
    <t>ECCPH4080</t>
  </si>
  <si>
    <t>ECCPH6040</t>
  </si>
  <si>
    <t>ECCPH6060</t>
  </si>
  <si>
    <t>ECCPH6080</t>
  </si>
  <si>
    <t>ECCPH8040</t>
  </si>
  <si>
    <t>Ja</t>
  </si>
  <si>
    <t>ECCPH8060</t>
  </si>
  <si>
    <t>ECCPH8080</t>
  </si>
  <si>
    <t>ECCPH10040</t>
  </si>
  <si>
    <t>ECCPH10060</t>
  </si>
  <si>
    <t>ECCPH10080</t>
  </si>
  <si>
    <t>ECCPH12040</t>
  </si>
  <si>
    <t>ECCPH12060</t>
  </si>
  <si>
    <t>ECCPH12080</t>
  </si>
  <si>
    <t>Separatoren  Halogenfrei</t>
  </si>
  <si>
    <t>ECCR25HK</t>
  </si>
  <si>
    <t xml:space="preserve">Separatoren Halogenfrei </t>
  </si>
  <si>
    <t>ECCR40HK</t>
  </si>
  <si>
    <t>ECCR60HK</t>
  </si>
  <si>
    <t>ECCR80HK</t>
  </si>
  <si>
    <t>ECCR100HK</t>
  </si>
  <si>
    <t>ECCR120HK</t>
  </si>
  <si>
    <t xml:space="preserve">VPE </t>
  </si>
  <si>
    <t>Einheit</t>
  </si>
  <si>
    <t>m</t>
  </si>
  <si>
    <t>Bestell -Menge in VPE</t>
  </si>
  <si>
    <t>Gesamt Betrag</t>
  </si>
  <si>
    <t>CHF / m</t>
  </si>
  <si>
    <t>Auftragswert in CHF</t>
  </si>
  <si>
    <t>Firmennahme:</t>
  </si>
  <si>
    <t>Kontaktperson:</t>
  </si>
  <si>
    <t>Rechnungs-Adresse:</t>
  </si>
  <si>
    <t>Liefer-Adresse:</t>
  </si>
  <si>
    <t>E-Mail:</t>
  </si>
  <si>
    <t>Telefon:</t>
  </si>
  <si>
    <t>Fax:</t>
  </si>
  <si>
    <t>Natel:</t>
  </si>
  <si>
    <t>MWST-Nr:</t>
  </si>
  <si>
    <t>Bestell-Nummer</t>
  </si>
  <si>
    <t>Senden an Elimex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</si>
</sst>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0" fontId="2" fillId="0" borderId="0" xfId="1"/>
    <xf numFmtId="0" fontId="0" fillId="0" borderId="2" xfId="0" applyBorder="1"/>
    <xf numFmtId="4" fontId="0" fillId="0" borderId="2" xfId="0" applyNumberFormat="1" applyBorder="1"/>
    <xf numFmtId="0" fontId="1" fillId="0" borderId="0" xfId="0" applyNumberFormat="1" applyFont="1" applyFill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NumberFormat="1" applyFill="1" applyProtection="1"/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1" applyFill="1" applyProtection="1">
      <protection locked="0"/>
    </xf>
    <xf numFmtId="4" fontId="0" fillId="2" borderId="0" xfId="0" applyNumberFormat="1" applyFill="1" applyProtection="1">
      <protection locked="0"/>
    </xf>
    <xf numFmtId="4" fontId="0" fillId="2" borderId="0" xfId="0" applyNumberFormat="1" applyFill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left"/>
      <protection locked="0"/>
    </xf>
    <xf numFmtId="0" fontId="0" fillId="2" borderId="0" xfId="0" applyNumberFormat="1" applyFill="1" applyAlignmen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668992</xdr:colOff>
      <xdr:row>7</xdr:row>
      <xdr:rowOff>22413</xdr:rowOff>
    </xdr:from>
    <xdr:to>
      <xdr:col>10</xdr:col>
      <xdr:colOff>465045</xdr:colOff>
      <xdr:row>10</xdr:row>
      <xdr:rowOff>72007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316" y="1546413"/>
          <a:ext cx="1891553" cy="621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zoomScale="85" zoomScaleNormal="85" workbookViewId="0">
      <selection activeCell="I47" sqref="I47"/>
    </sheetView>
  </sheetViews>
  <sheetFormatPr baseColWidth="10" defaultRowHeight="15" x14ac:dyDescent="0.25"/>
  <cols>
    <col min="2" max="2" width="31.7109375" customWidth="1"/>
    <col min="3" max="4" width="8.7109375" customWidth="1"/>
    <col min="5" max="5" width="6.85546875" customWidth="1"/>
    <col min="6" max="6" width="7.85546875" customWidth="1"/>
    <col min="7" max="7" width="8" customWidth="1"/>
    <col min="9" max="9" width="9.28515625" customWidth="1"/>
    <col min="10" max="10" width="10.7109375" customWidth="1"/>
    <col min="11" max="11" width="11.42578125" style="16"/>
  </cols>
  <sheetData>
    <row r="2" spans="1:11" x14ac:dyDescent="0.25">
      <c r="A2" t="s">
        <v>52</v>
      </c>
      <c r="B2" s="35"/>
      <c r="C2" s="37"/>
      <c r="D2" s="38"/>
      <c r="E2" s="38"/>
      <c r="F2" s="38"/>
      <c r="G2" s="34"/>
      <c r="H2" s="1" t="s">
        <v>47</v>
      </c>
      <c r="I2" s="41"/>
      <c r="J2" s="38"/>
      <c r="K2" s="42"/>
    </row>
    <row r="3" spans="1:11" x14ac:dyDescent="0.25">
      <c r="A3" t="s">
        <v>43</v>
      </c>
      <c r="B3" s="35"/>
      <c r="C3" s="37"/>
      <c r="D3" s="39"/>
      <c r="E3" s="39"/>
      <c r="F3" s="40"/>
      <c r="G3" s="34"/>
      <c r="H3" s="1" t="s">
        <v>48</v>
      </c>
      <c r="I3" s="44"/>
      <c r="J3" s="44"/>
      <c r="K3" s="44"/>
    </row>
    <row r="4" spans="1:11" x14ac:dyDescent="0.25">
      <c r="A4" s="1" t="s">
        <v>44</v>
      </c>
      <c r="B4" s="35"/>
      <c r="C4" s="37"/>
      <c r="D4" s="39"/>
      <c r="E4" s="39"/>
      <c r="F4" s="40"/>
      <c r="G4" s="34"/>
      <c r="H4" s="32" t="s">
        <v>50</v>
      </c>
      <c r="I4" s="45"/>
      <c r="J4" s="45"/>
      <c r="K4" s="45"/>
    </row>
    <row r="5" spans="1:11" x14ac:dyDescent="0.25">
      <c r="A5" t="s">
        <v>45</v>
      </c>
      <c r="B5" s="22"/>
      <c r="C5" s="37"/>
      <c r="D5" s="39"/>
      <c r="E5" s="39"/>
      <c r="F5" s="40"/>
      <c r="G5" s="34"/>
      <c r="H5" s="33" t="s">
        <v>49</v>
      </c>
      <c r="I5" s="42"/>
      <c r="J5" s="42"/>
      <c r="K5" s="42"/>
    </row>
    <row r="6" spans="1:11" x14ac:dyDescent="0.25">
      <c r="A6" t="s">
        <v>46</v>
      </c>
      <c r="B6" s="2"/>
      <c r="C6" s="37"/>
      <c r="D6" s="39"/>
      <c r="E6" s="39"/>
      <c r="F6" s="40"/>
      <c r="G6" s="3"/>
      <c r="H6" s="33" t="s">
        <v>51</v>
      </c>
      <c r="I6" s="43"/>
      <c r="J6" s="42"/>
      <c r="K6" s="42"/>
    </row>
    <row r="7" spans="1:11" x14ac:dyDescent="0.25">
      <c r="A7" s="1"/>
      <c r="B7" s="2"/>
      <c r="C7" s="2"/>
      <c r="D7" s="2"/>
      <c r="E7" s="2"/>
      <c r="F7" s="3"/>
      <c r="G7" s="3"/>
      <c r="H7" s="3"/>
      <c r="I7" s="4"/>
      <c r="J7" s="4"/>
    </row>
    <row r="8" spans="1:11" x14ac:dyDescent="0.25">
      <c r="A8" s="1"/>
      <c r="B8" s="2"/>
      <c r="C8" s="2"/>
      <c r="D8" s="2"/>
      <c r="E8" s="2"/>
      <c r="F8" s="3"/>
      <c r="G8" s="3"/>
      <c r="H8" s="3"/>
      <c r="I8" s="4"/>
      <c r="J8" s="4"/>
    </row>
    <row r="9" spans="1:11" x14ac:dyDescent="0.25">
      <c r="A9" s="21" t="s">
        <v>0</v>
      </c>
      <c r="B9" s="22"/>
      <c r="C9" s="22"/>
      <c r="D9" s="22" t="s">
        <v>53</v>
      </c>
      <c r="E9" s="22"/>
      <c r="F9" s="23"/>
      <c r="G9" s="23"/>
      <c r="H9" s="3"/>
      <c r="I9" s="4"/>
      <c r="J9" s="4"/>
    </row>
    <row r="10" spans="1:11" x14ac:dyDescent="0.25">
      <c r="A10" s="21"/>
      <c r="B10" s="22"/>
      <c r="C10" s="22"/>
      <c r="D10" s="22"/>
      <c r="E10" s="22"/>
      <c r="F10" s="23"/>
      <c r="G10" s="23"/>
      <c r="H10" s="3"/>
      <c r="I10" s="4"/>
      <c r="J10" s="4"/>
    </row>
    <row r="11" spans="1:11" x14ac:dyDescent="0.25">
      <c r="A11" s="24"/>
      <c r="B11" s="22"/>
      <c r="C11" s="22"/>
      <c r="D11" s="23"/>
      <c r="E11" s="23"/>
      <c r="F11" s="23"/>
      <c r="G11" s="23"/>
      <c r="H11" s="3"/>
      <c r="I11" s="4"/>
      <c r="J11" s="4"/>
    </row>
    <row r="12" spans="1:11" ht="45" x14ac:dyDescent="0.25">
      <c r="A12" s="25" t="s">
        <v>1</v>
      </c>
      <c r="B12" s="26" t="s">
        <v>2</v>
      </c>
      <c r="C12" s="26" t="s">
        <v>3</v>
      </c>
      <c r="D12" s="27" t="s">
        <v>4</v>
      </c>
      <c r="E12" s="27" t="s">
        <v>5</v>
      </c>
      <c r="F12" s="27" t="s">
        <v>36</v>
      </c>
      <c r="G12" s="27" t="s">
        <v>37</v>
      </c>
      <c r="H12" s="14" t="s">
        <v>39</v>
      </c>
      <c r="I12" s="15" t="s">
        <v>41</v>
      </c>
      <c r="J12" s="15" t="s">
        <v>6</v>
      </c>
      <c r="K12" s="15" t="s">
        <v>40</v>
      </c>
    </row>
    <row r="13" spans="1:11" x14ac:dyDescent="0.25">
      <c r="A13" s="28"/>
      <c r="B13" s="29"/>
      <c r="C13" s="29"/>
      <c r="D13" s="29"/>
      <c r="E13" s="29"/>
      <c r="F13" s="29"/>
      <c r="G13" s="29"/>
      <c r="H13" s="36"/>
      <c r="I13" s="7"/>
      <c r="J13" s="7"/>
      <c r="K13" s="17"/>
    </row>
    <row r="14" spans="1:11" x14ac:dyDescent="0.25">
      <c r="A14" s="28" t="s">
        <v>7</v>
      </c>
      <c r="B14" s="30" t="s">
        <v>8</v>
      </c>
      <c r="C14" s="29">
        <v>25</v>
      </c>
      <c r="D14" s="29">
        <v>40</v>
      </c>
      <c r="E14" s="29" t="s">
        <v>9</v>
      </c>
      <c r="F14" s="29">
        <v>100</v>
      </c>
      <c r="G14" s="29" t="s">
        <v>38</v>
      </c>
      <c r="H14" s="31"/>
      <c r="I14" s="7">
        <v>6.98</v>
      </c>
      <c r="J14" s="7">
        <f>I14*F14</f>
        <v>698</v>
      </c>
      <c r="K14" s="17">
        <f>H14*J14</f>
        <v>0</v>
      </c>
    </row>
    <row r="15" spans="1:11" x14ac:dyDescent="0.25">
      <c r="A15" s="28" t="s">
        <v>10</v>
      </c>
      <c r="B15" s="30" t="s">
        <v>8</v>
      </c>
      <c r="C15" s="29">
        <v>25</v>
      </c>
      <c r="D15" s="29">
        <v>60</v>
      </c>
      <c r="E15" s="29" t="s">
        <v>9</v>
      </c>
      <c r="F15" s="29">
        <v>70</v>
      </c>
      <c r="G15" s="29" t="s">
        <v>38</v>
      </c>
      <c r="H15" s="31"/>
      <c r="I15" s="7">
        <v>9.1</v>
      </c>
      <c r="J15" s="7">
        <f t="shared" ref="J15:J31" si="0">I15*F15</f>
        <v>637</v>
      </c>
      <c r="K15" s="17">
        <f t="shared" ref="K15:K31" si="1">H15*J15</f>
        <v>0</v>
      </c>
    </row>
    <row r="16" spans="1:11" x14ac:dyDescent="0.25">
      <c r="A16" s="28" t="s">
        <v>11</v>
      </c>
      <c r="B16" s="30" t="s">
        <v>8</v>
      </c>
      <c r="C16" s="29">
        <v>25</v>
      </c>
      <c r="D16" s="29">
        <v>80</v>
      </c>
      <c r="E16" s="29" t="s">
        <v>9</v>
      </c>
      <c r="F16" s="29">
        <v>56</v>
      </c>
      <c r="G16" s="29" t="s">
        <v>38</v>
      </c>
      <c r="H16" s="31"/>
      <c r="I16" s="7">
        <v>10.99</v>
      </c>
      <c r="J16" s="7">
        <f t="shared" si="0"/>
        <v>615.44000000000005</v>
      </c>
      <c r="K16" s="17">
        <f t="shared" si="1"/>
        <v>0</v>
      </c>
    </row>
    <row r="17" spans="1:11" x14ac:dyDescent="0.25">
      <c r="A17" s="28" t="s">
        <v>12</v>
      </c>
      <c r="B17" s="30" t="s">
        <v>8</v>
      </c>
      <c r="C17" s="29">
        <v>40</v>
      </c>
      <c r="D17" s="29">
        <v>40</v>
      </c>
      <c r="E17" s="29" t="s">
        <v>9</v>
      </c>
      <c r="F17" s="29">
        <v>70</v>
      </c>
      <c r="G17" s="29" t="s">
        <v>38</v>
      </c>
      <c r="H17" s="31"/>
      <c r="I17" s="7">
        <v>9.25</v>
      </c>
      <c r="J17" s="7">
        <f t="shared" si="0"/>
        <v>647.5</v>
      </c>
      <c r="K17" s="17">
        <f t="shared" si="1"/>
        <v>0</v>
      </c>
    </row>
    <row r="18" spans="1:11" x14ac:dyDescent="0.25">
      <c r="A18" s="28" t="s">
        <v>13</v>
      </c>
      <c r="B18" s="30" t="s">
        <v>8</v>
      </c>
      <c r="C18" s="29">
        <v>40</v>
      </c>
      <c r="D18" s="29">
        <v>60</v>
      </c>
      <c r="E18" s="29" t="s">
        <v>9</v>
      </c>
      <c r="F18" s="29">
        <v>56</v>
      </c>
      <c r="G18" s="29" t="s">
        <v>38</v>
      </c>
      <c r="H18" s="31"/>
      <c r="I18" s="7">
        <v>9.49</v>
      </c>
      <c r="J18" s="7">
        <f t="shared" si="0"/>
        <v>531.44000000000005</v>
      </c>
      <c r="K18" s="17">
        <f t="shared" si="1"/>
        <v>0</v>
      </c>
    </row>
    <row r="19" spans="1:11" x14ac:dyDescent="0.25">
      <c r="A19" s="28" t="s">
        <v>14</v>
      </c>
      <c r="B19" s="30" t="s">
        <v>8</v>
      </c>
      <c r="C19" s="29">
        <v>40</v>
      </c>
      <c r="D19" s="29">
        <v>80</v>
      </c>
      <c r="E19" s="29" t="s">
        <v>9</v>
      </c>
      <c r="F19" s="29">
        <v>40</v>
      </c>
      <c r="G19" s="29" t="s">
        <v>38</v>
      </c>
      <c r="H19" s="31"/>
      <c r="I19" s="7">
        <v>14.66</v>
      </c>
      <c r="J19" s="7">
        <f t="shared" si="0"/>
        <v>586.4</v>
      </c>
      <c r="K19" s="17">
        <f t="shared" si="1"/>
        <v>0</v>
      </c>
    </row>
    <row r="20" spans="1:11" x14ac:dyDescent="0.25">
      <c r="A20" s="28" t="s">
        <v>15</v>
      </c>
      <c r="B20" s="30" t="s">
        <v>8</v>
      </c>
      <c r="C20" s="29">
        <v>60</v>
      </c>
      <c r="D20" s="29">
        <v>40</v>
      </c>
      <c r="E20" s="29" t="s">
        <v>9</v>
      </c>
      <c r="F20" s="29">
        <v>50</v>
      </c>
      <c r="G20" s="29" t="s">
        <v>38</v>
      </c>
      <c r="H20" s="31"/>
      <c r="I20" s="7">
        <v>9.76</v>
      </c>
      <c r="J20" s="7">
        <f t="shared" si="0"/>
        <v>488</v>
      </c>
      <c r="K20" s="17">
        <f t="shared" si="1"/>
        <v>0</v>
      </c>
    </row>
    <row r="21" spans="1:11" x14ac:dyDescent="0.25">
      <c r="A21" s="28" t="s">
        <v>16</v>
      </c>
      <c r="B21" s="30" t="s">
        <v>8</v>
      </c>
      <c r="C21" s="29">
        <v>60</v>
      </c>
      <c r="D21" s="29">
        <v>60</v>
      </c>
      <c r="E21" s="29" t="s">
        <v>9</v>
      </c>
      <c r="F21" s="29">
        <v>32</v>
      </c>
      <c r="G21" s="29" t="s">
        <v>38</v>
      </c>
      <c r="H21" s="31"/>
      <c r="I21" s="7">
        <v>13.47</v>
      </c>
      <c r="J21" s="7">
        <f t="shared" si="0"/>
        <v>431.04</v>
      </c>
      <c r="K21" s="17">
        <f t="shared" si="1"/>
        <v>0</v>
      </c>
    </row>
    <row r="22" spans="1:11" x14ac:dyDescent="0.25">
      <c r="A22" s="28" t="s">
        <v>17</v>
      </c>
      <c r="B22" s="30" t="s">
        <v>8</v>
      </c>
      <c r="C22" s="29">
        <v>60</v>
      </c>
      <c r="D22" s="29">
        <v>80</v>
      </c>
      <c r="E22" s="29" t="s">
        <v>9</v>
      </c>
      <c r="F22" s="29">
        <v>36</v>
      </c>
      <c r="G22" s="29" t="s">
        <v>38</v>
      </c>
      <c r="H22" s="31"/>
      <c r="I22" s="7">
        <v>21.46</v>
      </c>
      <c r="J22" s="7">
        <f t="shared" si="0"/>
        <v>772.56000000000006</v>
      </c>
      <c r="K22" s="17">
        <f t="shared" si="1"/>
        <v>0</v>
      </c>
    </row>
    <row r="23" spans="1:11" x14ac:dyDescent="0.25">
      <c r="A23" s="28" t="s">
        <v>18</v>
      </c>
      <c r="B23" s="30" t="s">
        <v>8</v>
      </c>
      <c r="C23" s="29">
        <v>80</v>
      </c>
      <c r="D23" s="29">
        <v>40</v>
      </c>
      <c r="E23" s="29" t="s">
        <v>19</v>
      </c>
      <c r="F23" s="29">
        <v>40</v>
      </c>
      <c r="G23" s="29" t="s">
        <v>38</v>
      </c>
      <c r="H23" s="31"/>
      <c r="I23" s="7">
        <v>11.96</v>
      </c>
      <c r="J23" s="7">
        <f t="shared" si="0"/>
        <v>478.40000000000003</v>
      </c>
      <c r="K23" s="17">
        <f t="shared" si="1"/>
        <v>0</v>
      </c>
    </row>
    <row r="24" spans="1:11" x14ac:dyDescent="0.25">
      <c r="A24" s="28" t="s">
        <v>20</v>
      </c>
      <c r="B24" s="30" t="s">
        <v>8</v>
      </c>
      <c r="C24" s="29">
        <v>80</v>
      </c>
      <c r="D24" s="29">
        <v>60</v>
      </c>
      <c r="E24" s="29" t="s">
        <v>19</v>
      </c>
      <c r="F24" s="29">
        <v>28</v>
      </c>
      <c r="G24" s="29" t="s">
        <v>38</v>
      </c>
      <c r="H24" s="31"/>
      <c r="I24" s="7">
        <v>14.57</v>
      </c>
      <c r="J24" s="7">
        <f t="shared" si="0"/>
        <v>407.96000000000004</v>
      </c>
      <c r="K24" s="17">
        <f t="shared" si="1"/>
        <v>0</v>
      </c>
    </row>
    <row r="25" spans="1:11" x14ac:dyDescent="0.25">
      <c r="A25" s="28" t="s">
        <v>21</v>
      </c>
      <c r="B25" s="30" t="s">
        <v>8</v>
      </c>
      <c r="C25" s="29">
        <v>80</v>
      </c>
      <c r="D25" s="29">
        <v>80</v>
      </c>
      <c r="E25" s="29" t="s">
        <v>19</v>
      </c>
      <c r="F25" s="29">
        <v>30</v>
      </c>
      <c r="G25" s="29" t="s">
        <v>38</v>
      </c>
      <c r="H25" s="31"/>
      <c r="I25" s="7">
        <v>23.97</v>
      </c>
      <c r="J25" s="7">
        <f t="shared" si="0"/>
        <v>719.09999999999991</v>
      </c>
      <c r="K25" s="17">
        <f t="shared" si="1"/>
        <v>0</v>
      </c>
    </row>
    <row r="26" spans="1:11" x14ac:dyDescent="0.25">
      <c r="A26" s="28" t="s">
        <v>22</v>
      </c>
      <c r="B26" s="30" t="s">
        <v>8</v>
      </c>
      <c r="C26" s="29">
        <v>100</v>
      </c>
      <c r="D26" s="29">
        <v>40</v>
      </c>
      <c r="E26" s="29" t="s">
        <v>19</v>
      </c>
      <c r="F26" s="29">
        <v>28</v>
      </c>
      <c r="G26" s="29" t="s">
        <v>38</v>
      </c>
      <c r="H26" s="31"/>
      <c r="I26" s="7">
        <v>13.69</v>
      </c>
      <c r="J26" s="7">
        <f t="shared" si="0"/>
        <v>383.32</v>
      </c>
      <c r="K26" s="17">
        <f t="shared" si="1"/>
        <v>0</v>
      </c>
    </row>
    <row r="27" spans="1:11" x14ac:dyDescent="0.25">
      <c r="A27" s="28" t="s">
        <v>23</v>
      </c>
      <c r="B27" s="30" t="s">
        <v>8</v>
      </c>
      <c r="C27" s="29">
        <v>100</v>
      </c>
      <c r="D27" s="29">
        <v>60</v>
      </c>
      <c r="E27" s="29" t="s">
        <v>19</v>
      </c>
      <c r="F27" s="29">
        <v>20</v>
      </c>
      <c r="G27" s="29" t="s">
        <v>38</v>
      </c>
      <c r="H27" s="31"/>
      <c r="I27" s="7">
        <v>19.96</v>
      </c>
      <c r="J27" s="7">
        <f t="shared" si="0"/>
        <v>399.20000000000005</v>
      </c>
      <c r="K27" s="17">
        <f t="shared" si="1"/>
        <v>0</v>
      </c>
    </row>
    <row r="28" spans="1:11" x14ac:dyDescent="0.25">
      <c r="A28" s="28" t="s">
        <v>24</v>
      </c>
      <c r="B28" s="30" t="s">
        <v>8</v>
      </c>
      <c r="C28" s="29">
        <v>100</v>
      </c>
      <c r="D28" s="29">
        <v>80</v>
      </c>
      <c r="E28" s="29" t="s">
        <v>19</v>
      </c>
      <c r="F28" s="29">
        <v>24</v>
      </c>
      <c r="G28" s="29" t="s">
        <v>38</v>
      </c>
      <c r="H28" s="31"/>
      <c r="I28" s="7">
        <v>26.3</v>
      </c>
      <c r="J28" s="7">
        <f t="shared" si="0"/>
        <v>631.20000000000005</v>
      </c>
      <c r="K28" s="17">
        <f t="shared" si="1"/>
        <v>0</v>
      </c>
    </row>
    <row r="29" spans="1:11" x14ac:dyDescent="0.25">
      <c r="A29" s="28" t="s">
        <v>25</v>
      </c>
      <c r="B29" s="30" t="s">
        <v>8</v>
      </c>
      <c r="C29" s="29">
        <v>120</v>
      </c>
      <c r="D29" s="29">
        <v>40</v>
      </c>
      <c r="E29" s="29" t="s">
        <v>19</v>
      </c>
      <c r="F29" s="29">
        <v>24</v>
      </c>
      <c r="G29" s="29" t="s">
        <v>38</v>
      </c>
      <c r="H29" s="31"/>
      <c r="I29" s="7">
        <v>18.850000000000001</v>
      </c>
      <c r="J29" s="7">
        <f t="shared" si="0"/>
        <v>452.40000000000003</v>
      </c>
      <c r="K29" s="17">
        <f t="shared" si="1"/>
        <v>0</v>
      </c>
    </row>
    <row r="30" spans="1:11" x14ac:dyDescent="0.25">
      <c r="A30" s="28" t="s">
        <v>26</v>
      </c>
      <c r="B30" s="30" t="s">
        <v>8</v>
      </c>
      <c r="C30" s="29">
        <v>120</v>
      </c>
      <c r="D30" s="29">
        <v>60</v>
      </c>
      <c r="E30" s="29" t="s">
        <v>19</v>
      </c>
      <c r="F30" s="29">
        <v>20</v>
      </c>
      <c r="G30" s="29" t="s">
        <v>38</v>
      </c>
      <c r="H30" s="31"/>
      <c r="I30" s="7">
        <v>31.29</v>
      </c>
      <c r="J30" s="7">
        <f t="shared" si="0"/>
        <v>625.79999999999995</v>
      </c>
      <c r="K30" s="17">
        <f t="shared" si="1"/>
        <v>0</v>
      </c>
    </row>
    <row r="31" spans="1:11" x14ac:dyDescent="0.25">
      <c r="A31" s="28" t="s">
        <v>27</v>
      </c>
      <c r="B31" s="30" t="s">
        <v>8</v>
      </c>
      <c r="C31" s="29">
        <v>120</v>
      </c>
      <c r="D31" s="29">
        <v>80</v>
      </c>
      <c r="E31" s="29" t="s">
        <v>19</v>
      </c>
      <c r="F31" s="29">
        <v>16</v>
      </c>
      <c r="G31" s="29" t="s">
        <v>38</v>
      </c>
      <c r="H31" s="31"/>
      <c r="I31" s="7">
        <v>34.08</v>
      </c>
      <c r="J31" s="7">
        <f t="shared" si="0"/>
        <v>545.28</v>
      </c>
      <c r="K31" s="17">
        <f t="shared" si="1"/>
        <v>0</v>
      </c>
    </row>
    <row r="32" spans="1:11" x14ac:dyDescent="0.25">
      <c r="A32" s="9"/>
      <c r="B32" s="10"/>
      <c r="C32" s="11"/>
      <c r="D32" s="11"/>
      <c r="E32" s="11"/>
      <c r="F32" s="11"/>
      <c r="G32" s="11"/>
      <c r="H32" s="11"/>
      <c r="I32" s="12"/>
      <c r="J32" s="12"/>
    </row>
    <row r="33" spans="1:11" x14ac:dyDescent="0.25">
      <c r="A33" s="9"/>
      <c r="B33" s="10"/>
      <c r="C33" s="11"/>
      <c r="D33" s="11"/>
      <c r="E33" s="11"/>
      <c r="F33" s="11"/>
      <c r="G33" s="11"/>
      <c r="H33" s="11"/>
      <c r="I33" s="12"/>
      <c r="J33" s="12"/>
    </row>
    <row r="34" spans="1:11" x14ac:dyDescent="0.25">
      <c r="A34" s="9"/>
      <c r="B34" s="10"/>
      <c r="C34" s="11"/>
      <c r="D34" s="11"/>
      <c r="E34" s="11"/>
      <c r="F34" s="11"/>
      <c r="G34" s="11"/>
      <c r="H34" s="11"/>
      <c r="I34" s="12"/>
      <c r="J34" s="12"/>
    </row>
    <row r="35" spans="1:11" x14ac:dyDescent="0.25">
      <c r="A35" s="9"/>
      <c r="B35" s="10"/>
      <c r="C35" s="11"/>
      <c r="D35" s="11"/>
      <c r="E35" s="11"/>
      <c r="F35" s="11"/>
      <c r="G35" s="11"/>
      <c r="H35" s="11"/>
      <c r="I35" s="12"/>
      <c r="J35" s="12"/>
    </row>
    <row r="36" spans="1:11" x14ac:dyDescent="0.25">
      <c r="A36" s="1"/>
      <c r="B36" s="13"/>
      <c r="C36" s="3"/>
      <c r="D36" s="3"/>
      <c r="E36" s="3"/>
      <c r="F36" s="3"/>
      <c r="G36" s="3"/>
      <c r="H36" s="3"/>
      <c r="I36" s="4"/>
      <c r="J36" s="4"/>
    </row>
    <row r="37" spans="1:11" x14ac:dyDescent="0.25">
      <c r="A37" s="9" t="s">
        <v>28</v>
      </c>
      <c r="B37" s="13"/>
      <c r="C37" s="3"/>
      <c r="D37" s="3"/>
      <c r="E37" s="3"/>
      <c r="F37" s="3"/>
      <c r="G37" s="3"/>
      <c r="H37" s="3"/>
      <c r="I37" s="4"/>
      <c r="J37" s="4"/>
    </row>
    <row r="38" spans="1:11" x14ac:dyDescent="0.25">
      <c r="A38" s="1"/>
      <c r="B38" s="3"/>
      <c r="C38" s="3"/>
      <c r="D38" s="3"/>
      <c r="E38" s="3"/>
      <c r="F38" s="3"/>
      <c r="G38" s="3"/>
      <c r="H38" s="3"/>
      <c r="I38" s="4"/>
      <c r="J38" s="4"/>
    </row>
    <row r="39" spans="1:11" x14ac:dyDescent="0.25">
      <c r="A39" s="5" t="s">
        <v>29</v>
      </c>
      <c r="B39" s="8" t="s">
        <v>30</v>
      </c>
      <c r="C39" s="6">
        <v>100</v>
      </c>
      <c r="D39" s="6">
        <v>40</v>
      </c>
      <c r="E39" s="6" t="s">
        <v>19</v>
      </c>
      <c r="F39" s="6">
        <v>100</v>
      </c>
      <c r="G39" s="6" t="s">
        <v>38</v>
      </c>
      <c r="H39" s="31"/>
      <c r="I39" s="7">
        <v>0.47</v>
      </c>
      <c r="J39" s="7">
        <f t="shared" ref="J39:J44" si="2">I39*F39</f>
        <v>47</v>
      </c>
      <c r="K39" s="17">
        <f>H39*J39</f>
        <v>0</v>
      </c>
    </row>
    <row r="40" spans="1:11" x14ac:dyDescent="0.25">
      <c r="A40" s="5" t="s">
        <v>31</v>
      </c>
      <c r="B40" s="8" t="s">
        <v>30</v>
      </c>
      <c r="C40" s="6">
        <v>100</v>
      </c>
      <c r="D40" s="6">
        <v>60</v>
      </c>
      <c r="E40" s="6" t="s">
        <v>19</v>
      </c>
      <c r="F40" s="6">
        <v>100</v>
      </c>
      <c r="G40" s="6" t="s">
        <v>38</v>
      </c>
      <c r="H40" s="31"/>
      <c r="I40" s="7">
        <v>0.75</v>
      </c>
      <c r="J40" s="7">
        <f t="shared" si="2"/>
        <v>75</v>
      </c>
      <c r="K40" s="17">
        <f t="shared" ref="K40:K44" si="3">H40*J40</f>
        <v>0</v>
      </c>
    </row>
    <row r="41" spans="1:11" x14ac:dyDescent="0.25">
      <c r="A41" s="5" t="s">
        <v>32</v>
      </c>
      <c r="B41" s="8" t="s">
        <v>30</v>
      </c>
      <c r="C41" s="6">
        <v>100</v>
      </c>
      <c r="D41" s="6">
        <v>80</v>
      </c>
      <c r="E41" s="6" t="s">
        <v>19</v>
      </c>
      <c r="F41" s="6">
        <v>100</v>
      </c>
      <c r="G41" s="6" t="s">
        <v>38</v>
      </c>
      <c r="H41" s="31"/>
      <c r="I41" s="7">
        <v>1.29</v>
      </c>
      <c r="J41" s="7">
        <f t="shared" si="2"/>
        <v>129</v>
      </c>
      <c r="K41" s="17">
        <f t="shared" si="3"/>
        <v>0</v>
      </c>
    </row>
    <row r="42" spans="1:11" x14ac:dyDescent="0.25">
      <c r="A42" s="5" t="s">
        <v>33</v>
      </c>
      <c r="B42" s="8" t="s">
        <v>30</v>
      </c>
      <c r="C42" s="6">
        <v>120</v>
      </c>
      <c r="D42" s="6">
        <v>40</v>
      </c>
      <c r="E42" s="6" t="s">
        <v>19</v>
      </c>
      <c r="F42" s="6">
        <v>100</v>
      </c>
      <c r="G42" s="6" t="s">
        <v>38</v>
      </c>
      <c r="H42" s="31"/>
      <c r="I42" s="7">
        <v>1.99</v>
      </c>
      <c r="J42" s="7">
        <f t="shared" si="2"/>
        <v>199</v>
      </c>
      <c r="K42" s="17">
        <f t="shared" si="3"/>
        <v>0</v>
      </c>
    </row>
    <row r="43" spans="1:11" x14ac:dyDescent="0.25">
      <c r="A43" s="5" t="s">
        <v>34</v>
      </c>
      <c r="B43" s="8" t="s">
        <v>30</v>
      </c>
      <c r="C43" s="6">
        <v>120</v>
      </c>
      <c r="D43" s="6">
        <v>60</v>
      </c>
      <c r="E43" s="6" t="s">
        <v>19</v>
      </c>
      <c r="F43" s="6">
        <v>60</v>
      </c>
      <c r="G43" s="6" t="s">
        <v>38</v>
      </c>
      <c r="H43" s="31"/>
      <c r="I43" s="7">
        <v>2.37</v>
      </c>
      <c r="J43" s="7">
        <f t="shared" si="2"/>
        <v>142.20000000000002</v>
      </c>
      <c r="K43" s="17">
        <f t="shared" si="3"/>
        <v>0</v>
      </c>
    </row>
    <row r="44" spans="1:11" x14ac:dyDescent="0.25">
      <c r="A44" s="5" t="s">
        <v>35</v>
      </c>
      <c r="B44" s="8" t="s">
        <v>30</v>
      </c>
      <c r="C44" s="6">
        <v>120</v>
      </c>
      <c r="D44" s="6">
        <v>80</v>
      </c>
      <c r="E44" s="6" t="s">
        <v>19</v>
      </c>
      <c r="F44" s="6">
        <v>80</v>
      </c>
      <c r="G44" s="6" t="s">
        <v>38</v>
      </c>
      <c r="H44" s="31"/>
      <c r="I44" s="7">
        <v>3.03</v>
      </c>
      <c r="J44" s="7">
        <f t="shared" si="2"/>
        <v>242.39999999999998</v>
      </c>
      <c r="K44" s="17">
        <f t="shared" si="3"/>
        <v>0</v>
      </c>
    </row>
    <row r="47" spans="1:11" x14ac:dyDescent="0.25">
      <c r="I47" s="19" t="s">
        <v>42</v>
      </c>
      <c r="J47" s="19"/>
      <c r="K47" s="20">
        <f>SUM(K14:K44)</f>
        <v>0</v>
      </c>
    </row>
    <row r="49" spans="10:10" x14ac:dyDescent="0.25">
      <c r="J49" s="18"/>
    </row>
  </sheetData>
  <sheetProtection algorithmName="SHA-512" hashValue="7RT0b7eaotUM+x5DSThUccWvAzRGEJxo1EpWMmgq++Gb5MPrzo69SB2p6GvhAREzD8BOeE89+xigfovtU1mJTg==" saltValue="Qpzi5ucPnGeGezOdcNKMdw==" spinCount="100000" sheet="1" objects="1" scenarios="1"/>
  <protectedRanges>
    <protectedRange algorithmName="SHA-512" hashValue="cbJON3zmTj6QiEx6/hHQXhXeL/WAtB4uzzVXxemj+bdYb2jiiCry493anrfk5n/kUfNonBr4FXr10fxJ/TvNDQ==" saltValue="ST+ut9ENzOw7WJtMEIar5Q==" spinCount="100000" sqref="H6:H1048576" name="Bereich1"/>
  </protectedRanges>
  <customSheetViews>
    <customSheetView guid="{74AF81CE-FC7F-4038-BC08-3D16616F1D3E}">
      <selection activeCell="H8" sqref="H8"/>
      <pageMargins left="0.7" right="0.7" top="0.78740157499999996" bottom="0.78740157499999996" header="0.3" footer="0.3"/>
      <pageSetup paperSize="9" orientation="portrait" r:id="rId1"/>
    </customSheetView>
  </customSheetViews>
  <mergeCells count="2">
    <mergeCell ref="I3:K3"/>
    <mergeCell ref="I4:K4"/>
  </mergeCells>
  <pageMargins left="0.7" right="0.7" top="0.78740157499999996" bottom="0.78740157499999996" header="0.3" footer="0.3"/>
  <pageSetup paperSize="9" orientation="landscape" r:id="rId2"/>
  <headerFooter>
    <oddHeader>&amp;L&amp;G&amp;CBestellformular&amp;R&amp;D&amp;T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Salvador</dc:creator>
  <cp:lastModifiedBy>Luciano Salvador</cp:lastModifiedBy>
  <cp:lastPrinted>2019-05-06T12:23:43Z</cp:lastPrinted>
  <dcterms:created xsi:type="dcterms:W3CDTF">2019-04-16T15:22:20Z</dcterms:created>
  <dcterms:modified xsi:type="dcterms:W3CDTF">2019-05-06T12:48:39Z</dcterms:modified>
</cp:coreProperties>
</file>